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53.24\stratejidb\Sayıştay Abdullah Bey Cevaplar\"/>
    </mc:Choice>
  </mc:AlternateContent>
  <bookViews>
    <workbookView xWindow="0" yWindow="0" windowWidth="28800" windowHeight="12450"/>
  </bookViews>
  <sheets>
    <sheet name="Sayfa1" sheetId="1" r:id="rId1"/>
  </sheets>
  <externalReferences>
    <externalReference r:id="rId2"/>
  </externalReferences>
  <definedNames>
    <definedName name="adı">[1]Sayfa1!$AA$2:$AA$145</definedName>
    <definedName name="_xlnm.Print_Area" localSheetId="0">Sayfa1!$A$4:$Q$101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9" i="1" l="1"/>
  <c r="M80" i="1"/>
  <c r="K80" i="1"/>
  <c r="J80" i="1"/>
  <c r="F80" i="1"/>
  <c r="E80" i="1"/>
  <c r="P80" i="1" l="1"/>
</calcChain>
</file>

<file path=xl/sharedStrings.xml><?xml version="1.0" encoding="utf-8"?>
<sst xmlns="http://schemas.openxmlformats.org/spreadsheetml/2006/main" count="96" uniqueCount="69">
  <si>
    <t>S/N</t>
  </si>
  <si>
    <t>BULUNDUĞU YER</t>
  </si>
  <si>
    <t>GENEL TOPLAM</t>
  </si>
  <si>
    <t>Milli Emlak</t>
  </si>
  <si>
    <t>ADI SOYADI (Kiracı, Müstecir)</t>
  </si>
  <si>
    <t>(1)                KİRA TAHAKKUKU</t>
  </si>
  <si>
    <t>(2)                                     GECİKME CEZASI</t>
  </si>
  <si>
    <t>(3)              (1+2)
TOPLAM TAHAKKUK</t>
  </si>
  <si>
    <t>(4)                   SU BEDELİ</t>
  </si>
  <si>
    <t>(5)       ELEKTRİK BEDELİ</t>
  </si>
  <si>
    <t>(6)         ISINMA (YAKIT) BEDELİ</t>
  </si>
  <si>
    <t>(7)             (4+5+6) TOPLAM ALINMASI GEREKEN SU,ELEK.,YAKIT GİDERLER</t>
  </si>
  <si>
    <t>(8)         TOPLAM TAHSİLAT SU,ELEK.,YAK.GİDERLER</t>
  </si>
  <si>
    <t xml:space="preserve">(9)       TOPLAM TAHSİLAT KİRALAR </t>
  </si>
  <si>
    <t>(10)                   (7-8)       TAHSİL EDİLEMEYEN SU,ELEK.,YAK.GİDERLER</t>
  </si>
  <si>
    <t>(11)                 (3-9)      (TAHSİL EDİLEMEYEN  KİRALAR</t>
  </si>
  <si>
    <t>(12)         (10+11)   TOPLAM ALACAK GEREKEN  TUTAR</t>
  </si>
  <si>
    <t>TÜRÜ                          (Kantin, Kafetrya…)</t>
  </si>
  <si>
    <r>
      <t xml:space="preserve"> </t>
    </r>
    <r>
      <rPr>
        <b/>
        <sz val="12"/>
        <rFont val="Calibri"/>
        <family val="2"/>
        <charset val="162"/>
        <scheme val="minor"/>
      </rPr>
      <t>ÜNİVERSİTESİ TİCARİ İŞLETMELERİN EKİM 2019- MART 2020 İTİBARİYLE DURUMU</t>
    </r>
  </si>
  <si>
    <t>MERKEZ YERLEŞKE</t>
  </si>
  <si>
    <t>166,6 TL</t>
  </si>
  <si>
    <t>10.671,94 TL</t>
  </si>
  <si>
    <t>KANTİN</t>
  </si>
  <si>
    <t>10.838.54 TL</t>
  </si>
  <si>
    <t>HUKUK KANTİN</t>
  </si>
  <si>
    <t>HUKUK FAKÜLTESİ</t>
  </si>
  <si>
    <t>3.110,64 TL</t>
  </si>
  <si>
    <t>35,5  TL</t>
  </si>
  <si>
    <t>3.785,05 TL</t>
  </si>
  <si>
    <t>6.931,19 TL</t>
  </si>
  <si>
    <t xml:space="preserve">TERMAL KANTİN </t>
  </si>
  <si>
    <t>TERMAL MYO</t>
  </si>
  <si>
    <t>950,31 TL</t>
  </si>
  <si>
    <t>194,37 TL</t>
  </si>
  <si>
    <t>1.181,28 TL</t>
  </si>
  <si>
    <t>36,6 TL</t>
  </si>
  <si>
    <t>39,92 TL</t>
  </si>
  <si>
    <t xml:space="preserve">ÇINARCIK KANTİN </t>
  </si>
  <si>
    <t xml:space="preserve">ÇINARCIK MYO </t>
  </si>
  <si>
    <t>2.177,25 TL</t>
  </si>
  <si>
    <t>2.217,17 TL</t>
  </si>
  <si>
    <t>ARMUTLU KANTİN</t>
  </si>
  <si>
    <t xml:space="preserve">ARMUTLU MYO </t>
  </si>
  <si>
    <t>691,87 TL</t>
  </si>
  <si>
    <t>352.99 TL</t>
  </si>
  <si>
    <t>1.044,86 TL</t>
  </si>
  <si>
    <t xml:space="preserve">MÜHENDİSLİK KANTİN </t>
  </si>
  <si>
    <t>MÜHENDİSLİK FAKÜLTESİ</t>
  </si>
  <si>
    <t>57.4 TL</t>
  </si>
  <si>
    <t>5.251,64 TL</t>
  </si>
  <si>
    <t xml:space="preserve">8.903,89 TL </t>
  </si>
  <si>
    <t>14.212,93 TL</t>
  </si>
  <si>
    <t>57.2 TL</t>
  </si>
  <si>
    <t xml:space="preserve">KAHVE DÜKKANI </t>
  </si>
  <si>
    <t>KAHVE DÜKKANI</t>
  </si>
  <si>
    <t xml:space="preserve">2.654 TL </t>
  </si>
  <si>
    <t>2.711,2 TL</t>
  </si>
  <si>
    <t>OTOMATLAR</t>
  </si>
  <si>
    <t xml:space="preserve">OTOMAT </t>
  </si>
  <si>
    <t>FAKÜLTELER,KÜTÜPHANE</t>
  </si>
  <si>
    <t>7.707,51 TL</t>
  </si>
  <si>
    <t>12,586,36</t>
  </si>
  <si>
    <t>19,470,00</t>
  </si>
  <si>
    <t>18,290,00</t>
  </si>
  <si>
    <t>5,310,00</t>
  </si>
  <si>
    <t>35,662,18</t>
  </si>
  <si>
    <t>11,505,00</t>
  </si>
  <si>
    <t>8,432,78</t>
  </si>
  <si>
    <t>MERKEZ KANTİN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</si>
</sst>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2" fillId="0" borderId="1" xfId="0" applyFont="1" applyFill="1" applyBorder="1"/>
    <xf numFmtId="4" fontId="2" fillId="0" borderId="1" xfId="0" applyNumberFormat="1" applyFont="1" applyBorder="1"/>
    <xf numFmtId="0" fontId="3" fillId="0" borderId="2" xfId="0" applyFont="1" applyBorder="1" applyAlignment="1">
      <alignment horizontal="center"/>
    </xf>
    <xf numFmtId="4" fontId="0" fillId="0" borderId="1" xfId="0" applyNumberFormat="1" applyFill="1" applyBorder="1"/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4" fontId="0" fillId="0" borderId="1" xfId="0" applyNumberFormat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4" fontId="0" fillId="0" borderId="3" xfId="0" applyNumberFormat="1" applyBorder="1" applyAlignment="1">
      <alignment horizontal="left" vertical="center"/>
    </xf>
    <xf numFmtId="4" fontId="0" fillId="0" borderId="4" xfId="0" applyNumberFormat="1" applyBorder="1" applyAlignment="1">
      <alignment horizontal="left" vertical="center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YEDEKLER\deneme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  <sheetName val="Sayfa4"/>
    </sheetNames>
    <sheetDataSet>
      <sheetData sheetId="0">
        <row r="2">
          <cell r="AA2" t="str">
            <v>1-Halil ERDEMİR</v>
          </cell>
        </row>
        <row r="3">
          <cell r="AA3" t="str">
            <v>2-Bayramiç Yemek Sanayi</v>
          </cell>
        </row>
        <row r="4">
          <cell r="AA4" t="str">
            <v>3-Habibe KAYA</v>
          </cell>
        </row>
        <row r="5">
          <cell r="AA5" t="str">
            <v>4-Ender ÖZCAN</v>
          </cell>
        </row>
        <row r="6">
          <cell r="AA6" t="str">
            <v>5-Fahriye MISIR</v>
          </cell>
        </row>
        <row r="7">
          <cell r="AA7" t="str">
            <v>6-Naim SAYIN</v>
          </cell>
        </row>
        <row r="8">
          <cell r="AA8" t="str">
            <v>7-Utku ÇETİN</v>
          </cell>
        </row>
        <row r="9">
          <cell r="AA9" t="str">
            <v>8-Fahriye MISIR</v>
          </cell>
        </row>
        <row r="10">
          <cell r="AA10" t="str">
            <v>9-Mehmet ŞENCAN</v>
          </cell>
        </row>
        <row r="11">
          <cell r="AA11" t="str">
            <v>10-Uğur TOP</v>
          </cell>
        </row>
        <row r="12">
          <cell r="AA12" t="str">
            <v>11-Müzeyyen BARAŞ</v>
          </cell>
        </row>
        <row r="13">
          <cell r="AA13" t="str">
            <v>12-Kemal PAKSOY</v>
          </cell>
        </row>
        <row r="14">
          <cell r="AA14" t="str">
            <v>13-Akbank</v>
          </cell>
        </row>
        <row r="15">
          <cell r="AA15" t="str">
            <v>14-Ziraat Bankası</v>
          </cell>
        </row>
        <row r="16">
          <cell r="AA16" t="str">
            <v>15-Ömer BERBER</v>
          </cell>
        </row>
        <row r="17">
          <cell r="AA17" t="str">
            <v>16-Nuray CAN</v>
          </cell>
        </row>
        <row r="18">
          <cell r="AA18" t="str">
            <v>17-Nihat GÜLER</v>
          </cell>
        </row>
        <row r="19">
          <cell r="AA19" t="str">
            <v>18-Tekinel EMLAK ltd.şti.</v>
          </cell>
        </row>
        <row r="20">
          <cell r="AA20" t="str">
            <v>19-Mustafa KAYA</v>
          </cell>
        </row>
        <row r="21">
          <cell r="AA21" t="str">
            <v>20-Özkan YAMAN</v>
          </cell>
        </row>
        <row r="22">
          <cell r="AA22" t="str">
            <v>21-Engin AZMAN</v>
          </cell>
        </row>
        <row r="23">
          <cell r="AA23" t="str">
            <v>22-Ramazan MUTLU</v>
          </cell>
        </row>
        <row r="24">
          <cell r="AA24" t="str">
            <v>23-Tuncay ÖZCAN</v>
          </cell>
        </row>
        <row r="25">
          <cell r="AA25" t="str">
            <v>24-Mesut ERGİN</v>
          </cell>
        </row>
        <row r="26">
          <cell r="AA26" t="str">
            <v>25-Ahmet YILMAZ</v>
          </cell>
        </row>
        <row r="27">
          <cell r="AA27" t="str">
            <v>26-Garanti Bankası</v>
          </cell>
        </row>
        <row r="28">
          <cell r="AA28" t="str">
            <v>27-İş Bankası</v>
          </cell>
        </row>
        <row r="29">
          <cell r="AA29" t="str">
            <v>28-Akbank</v>
          </cell>
        </row>
        <row r="30">
          <cell r="AA30" t="str">
            <v>29-Vakıfbank</v>
          </cell>
        </row>
        <row r="31">
          <cell r="AA31" t="str">
            <v>30-Ziraat Bankası</v>
          </cell>
        </row>
        <row r="32">
          <cell r="AA32" t="str">
            <v>31-Halkbank</v>
          </cell>
        </row>
        <row r="33">
          <cell r="AA33" t="str">
            <v>32-İsmail CANBAZ</v>
          </cell>
        </row>
        <row r="34">
          <cell r="AA34" t="str">
            <v>33-Erdal SAVAŞ</v>
          </cell>
        </row>
        <row r="35">
          <cell r="AA35" t="str">
            <v>34-Ziraat Bankası Şubesi</v>
          </cell>
        </row>
        <row r="36">
          <cell r="AA36" t="str">
            <v>35-Garanti Bankası</v>
          </cell>
        </row>
        <row r="37">
          <cell r="AA37" t="str">
            <v>36-Ziraat Bankası</v>
          </cell>
        </row>
        <row r="38">
          <cell r="AA38" t="str">
            <v>37-Vakıfbank</v>
          </cell>
        </row>
        <row r="39">
          <cell r="AA39" t="str">
            <v>38-İş Bankası</v>
          </cell>
        </row>
        <row r="40">
          <cell r="AA40" t="str">
            <v>39-İsmail TÜRE</v>
          </cell>
        </row>
        <row r="41">
          <cell r="AA41" t="str">
            <v>40-Ramazan BÜTÜNER</v>
          </cell>
        </row>
        <row r="42">
          <cell r="AA42" t="str">
            <v>41-Ali ESER</v>
          </cell>
        </row>
        <row r="43">
          <cell r="AA43" t="str">
            <v>42-Yasin MERT</v>
          </cell>
        </row>
        <row r="44">
          <cell r="AA44" t="str">
            <v>43-Ümran UYUMAZ</v>
          </cell>
        </row>
        <row r="45">
          <cell r="AA45" t="str">
            <v>44-Sevda ELVER</v>
          </cell>
        </row>
        <row r="46">
          <cell r="AA46" t="str">
            <v>45-Vodafone Telekomünikasyon A.Ş</v>
          </cell>
        </row>
        <row r="47">
          <cell r="AA47" t="str">
            <v>46-AVEA İletişim Hizm.A.Ş.</v>
          </cell>
        </row>
        <row r="48">
          <cell r="AA48" t="str">
            <v>47-Tuncay ÖZCAN</v>
          </cell>
        </row>
        <row r="49">
          <cell r="AA49" t="str">
            <v>48-Sedat ARSLAN</v>
          </cell>
        </row>
        <row r="50">
          <cell r="AA50" t="str">
            <v>49-Sedat ARSLAN</v>
          </cell>
        </row>
        <row r="51">
          <cell r="AA51" t="str">
            <v>50-Memet KARAMAN</v>
          </cell>
        </row>
        <row r="52">
          <cell r="AA52" t="str">
            <v>51-Devrim YAZICI-Rıdvan OZAN-Berna AKBIYIK Ort.</v>
          </cell>
        </row>
        <row r="53">
          <cell r="AA53" t="str">
            <v>52-Göktaş Ltd.Şti.</v>
          </cell>
        </row>
        <row r="54">
          <cell r="AA54" t="str">
            <v>53-Onsekiz Mart Arş.Pro.Eğt.Koop.</v>
          </cell>
        </row>
        <row r="55">
          <cell r="AA55" t="str">
            <v>54-Onsekiz Mart Arş.Pro.Eğt.Koop.</v>
          </cell>
        </row>
        <row r="56">
          <cell r="AA56" t="str">
            <v>55-Onsekiz Mart Arş.Pro.Eğt.Koop.</v>
          </cell>
        </row>
        <row r="57">
          <cell r="AA57" t="str">
            <v>56-Gökhan TATLI</v>
          </cell>
        </row>
        <row r="58">
          <cell r="AA58" t="str">
            <v>57-Sebahattin KARA</v>
          </cell>
        </row>
        <row r="59">
          <cell r="AA59" t="str">
            <v>58-İbrahim YAVUZ</v>
          </cell>
        </row>
        <row r="60">
          <cell r="AA60" t="str">
            <v>59-Boş</v>
          </cell>
        </row>
        <row r="61">
          <cell r="AA61" t="str">
            <v>60-Buket TEKİN</v>
          </cell>
        </row>
        <row r="62">
          <cell r="AA62" t="str">
            <v>61-Mustafa TEKGÜL</v>
          </cell>
        </row>
        <row r="63">
          <cell r="AA63" t="str">
            <v>62-A101 Yeni Mağ. A.Ş.</v>
          </cell>
        </row>
        <row r="64">
          <cell r="AA64" t="str">
            <v>63-Fuat BAYRAK</v>
          </cell>
        </row>
        <row r="65">
          <cell r="AA65" t="str">
            <v>64-Truva</v>
          </cell>
        </row>
        <row r="66">
          <cell r="AA66" t="str">
            <v>65-Kamil Koç</v>
          </cell>
        </row>
        <row r="67">
          <cell r="AA67" t="str">
            <v>66-İstanbul Seyahat Tur.T.A.Ş.</v>
          </cell>
        </row>
        <row r="68">
          <cell r="AA68" t="str">
            <v>67-Metro</v>
          </cell>
        </row>
        <row r="69">
          <cell r="AA69" t="str">
            <v>68-Kenan POLAT</v>
          </cell>
        </row>
        <row r="70">
          <cell r="AA70" t="str">
            <v>69-Ziraat Bankası</v>
          </cell>
        </row>
        <row r="71">
          <cell r="AA71" t="str">
            <v>70-Nevzat ASLAN</v>
          </cell>
        </row>
        <row r="72">
          <cell r="AA72" t="str">
            <v>71-Ayşegül ÇELİK</v>
          </cell>
        </row>
        <row r="73">
          <cell r="AA73" t="str">
            <v>72-Ercan GÖNEN</v>
          </cell>
        </row>
        <row r="74">
          <cell r="AA74" t="str">
            <v>73-Hanife ÇETİN</v>
          </cell>
        </row>
        <row r="75">
          <cell r="AA75" t="str">
            <v>74-Tarık ZORBİLMEZ</v>
          </cell>
        </row>
        <row r="76">
          <cell r="AA76" t="str">
            <v>75-Tuncay ÖZCAN</v>
          </cell>
        </row>
        <row r="77">
          <cell r="AA77" t="str">
            <v>76-Aynur BOZ</v>
          </cell>
        </row>
        <row r="78">
          <cell r="AA78" t="str">
            <v>77-Ayşe URAL</v>
          </cell>
        </row>
        <row r="79">
          <cell r="AA79" t="str">
            <v>78-Ayşe URAL</v>
          </cell>
        </row>
        <row r="80">
          <cell r="AA80" t="str">
            <v>79-Saadettin AKGÜN</v>
          </cell>
        </row>
        <row r="81">
          <cell r="AA81" t="str">
            <v>80-İlhan ÖZCAN</v>
          </cell>
        </row>
        <row r="82">
          <cell r="AA82" t="str">
            <v>81-Ziraat Bankası</v>
          </cell>
        </row>
        <row r="83">
          <cell r="AA83" t="str">
            <v>82-Semai GÜNERİ</v>
          </cell>
        </row>
        <row r="84">
          <cell r="AA84" t="str">
            <v>83-</v>
          </cell>
        </row>
        <row r="85">
          <cell r="AA85" t="str">
            <v>84-</v>
          </cell>
        </row>
        <row r="86">
          <cell r="AA86" t="str">
            <v>85-</v>
          </cell>
        </row>
        <row r="87">
          <cell r="AA87" t="str">
            <v>86-</v>
          </cell>
        </row>
        <row r="88">
          <cell r="AA88" t="str">
            <v>87-</v>
          </cell>
        </row>
        <row r="89">
          <cell r="AA89" t="str">
            <v>88-</v>
          </cell>
        </row>
        <row r="90">
          <cell r="AA90" t="str">
            <v>89-</v>
          </cell>
        </row>
        <row r="91">
          <cell r="AA91" t="str">
            <v>90-</v>
          </cell>
        </row>
        <row r="92">
          <cell r="AA92" t="str">
            <v>91-</v>
          </cell>
        </row>
        <row r="93">
          <cell r="AA93" t="str">
            <v>92-</v>
          </cell>
        </row>
        <row r="94">
          <cell r="AA94" t="str">
            <v>93-</v>
          </cell>
        </row>
        <row r="95">
          <cell r="AA95" t="str">
            <v>94-</v>
          </cell>
        </row>
        <row r="96">
          <cell r="AA96" t="str">
            <v>95-</v>
          </cell>
        </row>
        <row r="97">
          <cell r="AA97" t="str">
            <v>96-</v>
          </cell>
        </row>
        <row r="98">
          <cell r="AA98" t="str">
            <v>97-</v>
          </cell>
        </row>
        <row r="99">
          <cell r="AA99" t="str">
            <v>98-</v>
          </cell>
        </row>
        <row r="100">
          <cell r="AA100" t="str">
            <v>99-</v>
          </cell>
        </row>
        <row r="101">
          <cell r="AA101" t="str">
            <v>100-</v>
          </cell>
        </row>
        <row r="102">
          <cell r="AA102" t="str">
            <v>101-</v>
          </cell>
        </row>
        <row r="103">
          <cell r="AA103" t="str">
            <v>102-</v>
          </cell>
        </row>
        <row r="104">
          <cell r="AA104" t="str">
            <v>103-</v>
          </cell>
        </row>
        <row r="105">
          <cell r="AA105" t="str">
            <v>104-</v>
          </cell>
        </row>
        <row r="106">
          <cell r="AA106" t="str">
            <v>105-</v>
          </cell>
        </row>
        <row r="107">
          <cell r="AA107" t="str">
            <v>106-</v>
          </cell>
        </row>
        <row r="108">
          <cell r="AA108" t="str">
            <v>107-</v>
          </cell>
        </row>
        <row r="109">
          <cell r="AA109" t="str">
            <v>108-</v>
          </cell>
        </row>
        <row r="110">
          <cell r="AA110" t="str">
            <v>109-</v>
          </cell>
        </row>
        <row r="111">
          <cell r="AA111" t="str">
            <v>110-</v>
          </cell>
        </row>
        <row r="112">
          <cell r="AA112" t="str">
            <v>111-</v>
          </cell>
        </row>
        <row r="113">
          <cell r="AA113" t="str">
            <v>112-</v>
          </cell>
        </row>
        <row r="114">
          <cell r="AA114" t="str">
            <v>113-</v>
          </cell>
        </row>
        <row r="115">
          <cell r="AA115" t="str">
            <v>114-</v>
          </cell>
        </row>
        <row r="116">
          <cell r="AA116" t="str">
            <v>115-</v>
          </cell>
        </row>
        <row r="117">
          <cell r="AA117" t="str">
            <v>116-</v>
          </cell>
        </row>
        <row r="118">
          <cell r="AA118" t="str">
            <v>117-</v>
          </cell>
        </row>
        <row r="119">
          <cell r="AA119" t="str">
            <v>118-Mesut BAYRAM</v>
          </cell>
        </row>
        <row r="120">
          <cell r="AA120" t="str">
            <v>119-Mesut BAYRAM</v>
          </cell>
        </row>
        <row r="121">
          <cell r="AA121" t="str">
            <v xml:space="preserve">120-M. Salih OGAN </v>
          </cell>
        </row>
        <row r="122">
          <cell r="AA122" t="str">
            <v>121-Müzeyyen BARAŞ</v>
          </cell>
        </row>
        <row r="123">
          <cell r="AA123" t="str">
            <v>122-Ömer BERBER</v>
          </cell>
        </row>
        <row r="124">
          <cell r="AA124" t="str">
            <v>123-Ramazan ACAR-AR-TEK ltd.şti.</v>
          </cell>
        </row>
        <row r="125">
          <cell r="AA125" t="str">
            <v>124-Beyaz Orkide Gıda Ltd.Şti.</v>
          </cell>
        </row>
        <row r="126">
          <cell r="AA126" t="str">
            <v>125-Ahmet YILMAZ</v>
          </cell>
        </row>
        <row r="127">
          <cell r="AA127" t="str">
            <v>126-Okan GÖNÜL-Ender ÖZCAN Ortaklığı</v>
          </cell>
        </row>
        <row r="128">
          <cell r="AA128" t="str">
            <v>127-İsmail CANBAZ</v>
          </cell>
        </row>
        <row r="129">
          <cell r="AA129" t="str">
            <v>128-Berrin KAYKI</v>
          </cell>
        </row>
        <row r="130">
          <cell r="AA130" t="str">
            <v>129-Tuncay ÖZCAN</v>
          </cell>
        </row>
        <row r="131">
          <cell r="AA131" t="str">
            <v>130-Murat AYDURAN</v>
          </cell>
        </row>
        <row r="132">
          <cell r="AA132" t="str">
            <v xml:space="preserve">131-Cavit AY </v>
          </cell>
        </row>
        <row r="133">
          <cell r="AA133" t="str">
            <v>132-Ulusoy</v>
          </cell>
        </row>
        <row r="134">
          <cell r="AA134" t="str">
            <v>133-Erdinç Ferhat GÜNGÖR</v>
          </cell>
        </row>
        <row r="135">
          <cell r="AA135" t="str">
            <v>134-Karınca Yayınevi</v>
          </cell>
        </row>
        <row r="136">
          <cell r="AA136" t="str">
            <v>135-Nevzat ASLAN</v>
          </cell>
        </row>
        <row r="137">
          <cell r="AA137" t="str">
            <v>136-M.Salih OGAN</v>
          </cell>
        </row>
        <row r="138">
          <cell r="AA138" t="str">
            <v>137-Ayşegül ÇELİK</v>
          </cell>
        </row>
        <row r="139">
          <cell r="AA139" t="str">
            <v>138-</v>
          </cell>
        </row>
        <row r="140">
          <cell r="AA140" t="str">
            <v>-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93"/>
  <sheetViews>
    <sheetView tabSelected="1" zoomScale="70" zoomScaleNormal="70" workbookViewId="0">
      <selection activeCell="C21" sqref="C21"/>
    </sheetView>
  </sheetViews>
  <sheetFormatPr defaultRowHeight="15" x14ac:dyDescent="0.25"/>
  <cols>
    <col min="1" max="1" width="4.28515625" bestFit="1" customWidth="1"/>
    <col min="2" max="2" width="42.28515625" customWidth="1"/>
    <col min="3" max="3" width="22.85546875" bestFit="1" customWidth="1"/>
    <col min="4" max="4" width="22.7109375" bestFit="1" customWidth="1"/>
    <col min="5" max="16" width="12.7109375" customWidth="1"/>
    <col min="17" max="17" width="11.28515625" bestFit="1" customWidth="1"/>
  </cols>
  <sheetData>
    <row r="2" spans="1:16" ht="15.75" x14ac:dyDescent="0.25">
      <c r="A2" s="10" t="s">
        <v>18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.7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8" customFormat="1" ht="108" customHeight="1" x14ac:dyDescent="0.25">
      <c r="A4" s="7" t="s">
        <v>0</v>
      </c>
      <c r="B4" s="7" t="s">
        <v>4</v>
      </c>
      <c r="C4" s="7" t="s">
        <v>1</v>
      </c>
      <c r="D4" s="7" t="s">
        <v>17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</row>
    <row r="5" spans="1:16" ht="18" customHeight="1" x14ac:dyDescent="0.25">
      <c r="A5" s="1">
        <v>1</v>
      </c>
      <c r="B5" s="1" t="s">
        <v>68</v>
      </c>
      <c r="C5" s="1" t="s">
        <v>19</v>
      </c>
      <c r="D5" s="1" t="s">
        <v>22</v>
      </c>
      <c r="E5" s="2" t="s">
        <v>61</v>
      </c>
      <c r="F5" s="2"/>
      <c r="G5" s="2" t="s">
        <v>61</v>
      </c>
      <c r="H5" s="2" t="s">
        <v>20</v>
      </c>
      <c r="I5" s="2" t="s">
        <v>21</v>
      </c>
      <c r="J5" s="2"/>
      <c r="K5" s="2" t="s">
        <v>23</v>
      </c>
      <c r="L5" s="9" t="s">
        <v>23</v>
      </c>
      <c r="M5" s="9" t="s">
        <v>61</v>
      </c>
      <c r="N5" s="9"/>
      <c r="O5" s="9"/>
      <c r="P5" s="9"/>
    </row>
    <row r="6" spans="1:16" ht="18" customHeight="1" x14ac:dyDescent="0.25">
      <c r="A6" s="1">
        <v>2</v>
      </c>
      <c r="B6" s="1" t="s">
        <v>24</v>
      </c>
      <c r="C6" s="1" t="s">
        <v>25</v>
      </c>
      <c r="D6" s="1" t="s">
        <v>22</v>
      </c>
      <c r="E6" s="2" t="s">
        <v>62</v>
      </c>
      <c r="F6" s="2"/>
      <c r="G6" s="2" t="s">
        <v>62</v>
      </c>
      <c r="H6" s="2" t="s">
        <v>27</v>
      </c>
      <c r="I6" s="2" t="s">
        <v>26</v>
      </c>
      <c r="J6" s="2" t="s">
        <v>28</v>
      </c>
      <c r="K6" s="2" t="s">
        <v>29</v>
      </c>
      <c r="L6" s="9" t="s">
        <v>29</v>
      </c>
      <c r="M6" s="9" t="s">
        <v>62</v>
      </c>
      <c r="N6" s="9"/>
      <c r="O6" s="9"/>
      <c r="P6" s="9"/>
    </row>
    <row r="7" spans="1:16" ht="18" customHeight="1" x14ac:dyDescent="0.25">
      <c r="A7" s="1">
        <v>3</v>
      </c>
      <c r="B7" s="1" t="s">
        <v>30</v>
      </c>
      <c r="C7" s="1" t="s">
        <v>31</v>
      </c>
      <c r="D7" s="1" t="s">
        <v>22</v>
      </c>
      <c r="E7" s="11" t="s">
        <v>63</v>
      </c>
      <c r="F7" s="2"/>
      <c r="G7" s="11" t="s">
        <v>63</v>
      </c>
      <c r="H7" s="2" t="s">
        <v>35</v>
      </c>
      <c r="I7" s="2" t="s">
        <v>32</v>
      </c>
      <c r="J7" s="2" t="s">
        <v>33</v>
      </c>
      <c r="K7" s="2" t="s">
        <v>34</v>
      </c>
      <c r="L7" s="9">
        <v>664.29</v>
      </c>
      <c r="M7" s="11" t="s">
        <v>63</v>
      </c>
      <c r="N7" s="9">
        <v>516.99</v>
      </c>
      <c r="O7" s="9"/>
      <c r="P7" s="9">
        <v>516.99</v>
      </c>
    </row>
    <row r="8" spans="1:16" ht="18" customHeight="1" x14ac:dyDescent="0.25">
      <c r="A8" s="1">
        <v>4</v>
      </c>
      <c r="B8" s="1" t="s">
        <v>37</v>
      </c>
      <c r="C8" s="1" t="s">
        <v>38</v>
      </c>
      <c r="D8" s="1" t="s">
        <v>22</v>
      </c>
      <c r="E8" s="12"/>
      <c r="F8" s="2"/>
      <c r="G8" s="12"/>
      <c r="H8" s="2" t="s">
        <v>36</v>
      </c>
      <c r="I8" s="2" t="s">
        <v>39</v>
      </c>
      <c r="J8" s="2"/>
      <c r="K8" s="2" t="s">
        <v>40</v>
      </c>
      <c r="L8" s="9">
        <v>898.31</v>
      </c>
      <c r="M8" s="12"/>
      <c r="N8" s="9">
        <v>1318.86</v>
      </c>
      <c r="O8" s="9"/>
      <c r="P8" s="9">
        <v>1318.86</v>
      </c>
    </row>
    <row r="9" spans="1:16" ht="18" customHeight="1" x14ac:dyDescent="0.25">
      <c r="A9" s="1">
        <v>5</v>
      </c>
      <c r="B9" s="1" t="s">
        <v>41</v>
      </c>
      <c r="C9" s="1" t="s">
        <v>42</v>
      </c>
      <c r="D9" s="1" t="s">
        <v>22</v>
      </c>
      <c r="E9" s="2" t="s">
        <v>64</v>
      </c>
      <c r="F9" s="2"/>
      <c r="G9" s="2" t="s">
        <v>64</v>
      </c>
      <c r="H9" s="2"/>
      <c r="I9" s="2" t="s">
        <v>43</v>
      </c>
      <c r="J9" s="2" t="s">
        <v>44</v>
      </c>
      <c r="K9" s="2" t="s">
        <v>45</v>
      </c>
      <c r="L9" s="9"/>
      <c r="M9" s="9">
        <v>2250</v>
      </c>
      <c r="N9" s="9" t="s">
        <v>45</v>
      </c>
      <c r="O9" s="9">
        <v>2250</v>
      </c>
      <c r="P9" s="9">
        <f>(N9+O9)</f>
        <v>3294.8599999999997</v>
      </c>
    </row>
    <row r="10" spans="1:16" ht="18" customHeight="1" x14ac:dyDescent="0.25">
      <c r="A10" s="1">
        <v>6</v>
      </c>
      <c r="B10" s="1" t="s">
        <v>46</v>
      </c>
      <c r="C10" s="1" t="s">
        <v>47</v>
      </c>
      <c r="D10" s="1" t="s">
        <v>22</v>
      </c>
      <c r="E10" s="2" t="s">
        <v>65</v>
      </c>
      <c r="F10" s="2"/>
      <c r="G10" s="2" t="s">
        <v>65</v>
      </c>
      <c r="H10" s="2" t="s">
        <v>48</v>
      </c>
      <c r="I10" s="2" t="s">
        <v>50</v>
      </c>
      <c r="J10" s="2" t="s">
        <v>49</v>
      </c>
      <c r="K10" s="2" t="s">
        <v>51</v>
      </c>
      <c r="L10" s="2" t="s">
        <v>51</v>
      </c>
      <c r="M10" s="9"/>
      <c r="N10" s="9"/>
      <c r="O10" s="2" t="s">
        <v>65</v>
      </c>
      <c r="P10" s="9">
        <v>49875.11</v>
      </c>
    </row>
    <row r="11" spans="1:16" ht="18" customHeight="1" x14ac:dyDescent="0.25">
      <c r="A11" s="1">
        <v>7</v>
      </c>
      <c r="B11" s="1" t="s">
        <v>53</v>
      </c>
      <c r="C11" s="1" t="s">
        <v>19</v>
      </c>
      <c r="D11" s="1" t="s">
        <v>54</v>
      </c>
      <c r="E11" s="2" t="s">
        <v>66</v>
      </c>
      <c r="F11" s="2"/>
      <c r="G11" s="2" t="s">
        <v>66</v>
      </c>
      <c r="H11" s="2" t="s">
        <v>52</v>
      </c>
      <c r="I11" s="2" t="s">
        <v>55</v>
      </c>
      <c r="J11" s="2"/>
      <c r="K11" s="2" t="s">
        <v>56</v>
      </c>
      <c r="L11" s="9" t="s">
        <v>56</v>
      </c>
      <c r="M11" s="9" t="s">
        <v>66</v>
      </c>
      <c r="N11" s="9"/>
      <c r="O11" s="9"/>
      <c r="P11" s="9"/>
    </row>
    <row r="12" spans="1:16" ht="18" customHeight="1" x14ac:dyDescent="0.25">
      <c r="A12" s="1">
        <v>8</v>
      </c>
      <c r="B12" s="1" t="s">
        <v>57</v>
      </c>
      <c r="C12" s="1" t="s">
        <v>59</v>
      </c>
      <c r="D12" s="1" t="s">
        <v>58</v>
      </c>
      <c r="E12" s="2" t="s">
        <v>67</v>
      </c>
      <c r="F12" s="2"/>
      <c r="G12" s="2" t="s">
        <v>67</v>
      </c>
      <c r="H12" s="2"/>
      <c r="I12" s="2" t="s">
        <v>60</v>
      </c>
      <c r="J12" s="2"/>
      <c r="K12" s="2" t="s">
        <v>60</v>
      </c>
      <c r="L12" s="9" t="s">
        <v>60</v>
      </c>
      <c r="M12" s="9" t="s">
        <v>67</v>
      </c>
      <c r="N12" s="9"/>
      <c r="O12" s="9"/>
      <c r="P12" s="9"/>
    </row>
    <row r="13" spans="1:16" ht="18" customHeight="1" x14ac:dyDescent="0.25">
      <c r="A13" s="1">
        <v>9</v>
      </c>
      <c r="B13" s="1"/>
      <c r="C13" s="1"/>
      <c r="D13" s="1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8" customHeight="1" x14ac:dyDescent="0.25">
      <c r="A14" s="1">
        <v>10</v>
      </c>
      <c r="B14" s="1"/>
      <c r="C14" s="1"/>
      <c r="D14" s="1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8" customHeight="1" x14ac:dyDescent="0.25">
      <c r="A15" s="1">
        <v>11</v>
      </c>
      <c r="B15" s="1"/>
      <c r="C15" s="1"/>
      <c r="D15" s="1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8" customHeight="1" x14ac:dyDescent="0.25">
      <c r="A16" s="1">
        <v>12</v>
      </c>
      <c r="B16" s="1"/>
      <c r="C16" s="1"/>
      <c r="D16" s="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8" customHeight="1" x14ac:dyDescent="0.25">
      <c r="A17" s="1">
        <v>13</v>
      </c>
      <c r="B17" s="1"/>
      <c r="C17" s="1"/>
      <c r="D17" s="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8" customHeight="1" x14ac:dyDescent="0.25">
      <c r="A18" s="1">
        <v>14</v>
      </c>
      <c r="B18" s="1"/>
      <c r="C18" s="1"/>
      <c r="D18" s="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8" customHeight="1" x14ac:dyDescent="0.25">
      <c r="A19" s="1">
        <v>15</v>
      </c>
      <c r="B19" s="1"/>
      <c r="C19" s="1"/>
      <c r="D19" s="1"/>
      <c r="E19" s="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8" customHeight="1" x14ac:dyDescent="0.25">
      <c r="A20" s="1">
        <v>16</v>
      </c>
      <c r="B20" s="1"/>
      <c r="C20" s="1"/>
      <c r="D20" s="1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8" customHeight="1" x14ac:dyDescent="0.25">
      <c r="A21" s="1">
        <v>17</v>
      </c>
      <c r="B21" s="1"/>
      <c r="C21" s="1"/>
      <c r="D21" s="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8" customHeight="1" x14ac:dyDescent="0.25">
      <c r="A22" s="1">
        <v>18</v>
      </c>
      <c r="B22" s="1"/>
      <c r="C22" s="1"/>
      <c r="D22" s="1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8" customHeight="1" x14ac:dyDescent="0.25">
      <c r="A23" s="1">
        <v>19</v>
      </c>
      <c r="B23" s="1"/>
      <c r="C23" s="1"/>
      <c r="D23" s="1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8" customHeight="1" x14ac:dyDescent="0.25">
      <c r="A24" s="1">
        <v>20</v>
      </c>
      <c r="B24" s="1"/>
      <c r="C24" s="1"/>
      <c r="D24" s="1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8" customHeight="1" x14ac:dyDescent="0.25">
      <c r="A25" s="1">
        <v>22</v>
      </c>
      <c r="B25" s="1"/>
      <c r="C25" s="1"/>
      <c r="D25" s="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8" customHeight="1" x14ac:dyDescent="0.25">
      <c r="A26" s="1">
        <v>23</v>
      </c>
      <c r="B26" s="1"/>
      <c r="C26" s="1"/>
      <c r="D26" s="1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8" customHeight="1" x14ac:dyDescent="0.25">
      <c r="A27" s="1">
        <v>24</v>
      </c>
      <c r="B27" s="1"/>
      <c r="C27" s="1"/>
      <c r="D27" s="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8" customHeight="1" x14ac:dyDescent="0.25">
      <c r="A28" s="1">
        <v>25</v>
      </c>
      <c r="B28" s="1"/>
      <c r="C28" s="1"/>
      <c r="D28" s="1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8" customHeight="1" x14ac:dyDescent="0.25">
      <c r="A29" s="1">
        <v>26</v>
      </c>
      <c r="B29" s="1"/>
      <c r="C29" s="1"/>
      <c r="D29" s="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8" customHeight="1" x14ac:dyDescent="0.25">
      <c r="A30" s="1">
        <v>27</v>
      </c>
      <c r="B30" s="1"/>
      <c r="C30" s="1"/>
      <c r="D30" s="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8" customHeight="1" x14ac:dyDescent="0.25">
      <c r="A31" s="1">
        <v>28</v>
      </c>
      <c r="B31" s="1"/>
      <c r="C31" s="1"/>
      <c r="D31" s="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8" customHeight="1" x14ac:dyDescent="0.25">
      <c r="A32" s="1">
        <v>29</v>
      </c>
      <c r="B32" s="1"/>
      <c r="C32" s="1"/>
      <c r="D32" s="1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8" customHeight="1" x14ac:dyDescent="0.25">
      <c r="A33" s="1">
        <v>30</v>
      </c>
      <c r="B33" s="1"/>
      <c r="C33" s="1"/>
      <c r="D33" s="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8" customHeight="1" x14ac:dyDescent="0.25">
      <c r="A34" s="1">
        <v>31</v>
      </c>
      <c r="B34" s="1"/>
      <c r="C34" s="1"/>
      <c r="D34" s="1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8" customHeight="1" x14ac:dyDescent="0.25">
      <c r="A35" s="1">
        <v>32</v>
      </c>
      <c r="B35" s="1"/>
      <c r="C35" s="1"/>
      <c r="D35" s="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8" customHeight="1" x14ac:dyDescent="0.25">
      <c r="A36" s="1">
        <v>33</v>
      </c>
      <c r="B36" s="1"/>
      <c r="C36" s="1"/>
      <c r="D36" s="1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8" customHeight="1" x14ac:dyDescent="0.25">
      <c r="A37" s="1">
        <v>34</v>
      </c>
      <c r="B37" s="1"/>
      <c r="C37" s="1"/>
      <c r="D37" s="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8" customHeight="1" x14ac:dyDescent="0.25">
      <c r="A38" s="1">
        <v>35</v>
      </c>
      <c r="B38" s="1"/>
      <c r="C38" s="1"/>
      <c r="D38" s="1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8" customHeight="1" x14ac:dyDescent="0.25">
      <c r="A39" s="1">
        <v>36</v>
      </c>
      <c r="B39" s="1"/>
      <c r="C39" s="1"/>
      <c r="D39" s="1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8" customHeight="1" x14ac:dyDescent="0.25">
      <c r="A40" s="1">
        <v>37</v>
      </c>
      <c r="B40" s="1"/>
      <c r="C40" s="1"/>
      <c r="D40" s="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8" customHeight="1" x14ac:dyDescent="0.25">
      <c r="A41" s="1">
        <v>38</v>
      </c>
      <c r="B41" s="1"/>
      <c r="C41" s="1"/>
      <c r="D41" s="1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8" customHeight="1" x14ac:dyDescent="0.25">
      <c r="A42" s="1">
        <v>39</v>
      </c>
      <c r="B42" s="1"/>
      <c r="C42" s="1"/>
      <c r="D42" s="1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8" customHeight="1" x14ac:dyDescent="0.25">
      <c r="A43" s="1">
        <v>40</v>
      </c>
      <c r="B43" s="1"/>
      <c r="C43" s="1"/>
      <c r="D43" s="1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8" customHeight="1" x14ac:dyDescent="0.25">
      <c r="A44" s="1">
        <v>41</v>
      </c>
      <c r="B44" s="1"/>
      <c r="C44" s="1"/>
      <c r="D44" s="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8" customHeight="1" x14ac:dyDescent="0.25">
      <c r="A45" s="1">
        <v>42</v>
      </c>
      <c r="B45" s="1"/>
      <c r="C45" s="1"/>
      <c r="D45" s="1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8" customHeight="1" x14ac:dyDescent="0.25">
      <c r="A46" s="1">
        <v>43</v>
      </c>
      <c r="B46" s="1"/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8" customHeight="1" x14ac:dyDescent="0.25">
      <c r="A47" s="1">
        <v>44</v>
      </c>
      <c r="B47" s="1"/>
      <c r="C47" s="1"/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8" customHeight="1" x14ac:dyDescent="0.25">
      <c r="A48" s="1">
        <v>45</v>
      </c>
      <c r="B48" s="1"/>
      <c r="C48" s="1"/>
      <c r="D48" s="1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8" customHeight="1" x14ac:dyDescent="0.25">
      <c r="A49" s="1">
        <v>46</v>
      </c>
      <c r="B49" s="1"/>
      <c r="C49" s="1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8" customHeight="1" x14ac:dyDescent="0.25">
      <c r="A50" s="1">
        <v>47</v>
      </c>
      <c r="B50" s="1"/>
      <c r="C50" s="1"/>
      <c r="D50" s="1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8" customHeight="1" x14ac:dyDescent="0.25">
      <c r="A51" s="1">
        <v>48</v>
      </c>
      <c r="B51" s="1"/>
      <c r="C51" s="1"/>
      <c r="D51" s="1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8" customHeight="1" x14ac:dyDescent="0.25">
      <c r="A52" s="1">
        <v>49</v>
      </c>
      <c r="B52" s="1"/>
      <c r="C52" s="1"/>
      <c r="D52" s="1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8" customHeight="1" x14ac:dyDescent="0.25">
      <c r="A53" s="1">
        <v>50</v>
      </c>
      <c r="B53" s="1"/>
      <c r="C53" s="1"/>
      <c r="D53" s="1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8" customHeight="1" x14ac:dyDescent="0.25">
      <c r="A54" s="1">
        <v>51</v>
      </c>
      <c r="B54" s="1"/>
      <c r="C54" s="1"/>
      <c r="D54" s="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8" customHeight="1" x14ac:dyDescent="0.25">
      <c r="A55" s="1">
        <v>52</v>
      </c>
      <c r="B55" s="1"/>
      <c r="C55" s="1"/>
      <c r="D55" s="1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8" customHeight="1" x14ac:dyDescent="0.25">
      <c r="A56" s="1">
        <v>53</v>
      </c>
      <c r="B56" s="1"/>
      <c r="C56" s="1"/>
      <c r="D56" s="1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8" customHeight="1" x14ac:dyDescent="0.25">
      <c r="A57" s="1">
        <v>54</v>
      </c>
      <c r="B57" s="1"/>
      <c r="C57" s="1"/>
      <c r="D57" s="1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8" customHeight="1" x14ac:dyDescent="0.25">
      <c r="A58" s="1">
        <v>55</v>
      </c>
      <c r="B58" s="1"/>
      <c r="C58" s="1"/>
      <c r="D58" s="1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8" customHeight="1" x14ac:dyDescent="0.25">
      <c r="A59" s="1">
        <v>56</v>
      </c>
      <c r="B59" s="1"/>
      <c r="C59" s="1"/>
      <c r="D59" s="1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8" customHeight="1" x14ac:dyDescent="0.25">
      <c r="A60" s="1">
        <v>58</v>
      </c>
      <c r="B60" s="1"/>
      <c r="C60" s="1"/>
      <c r="D60" s="1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8" customHeight="1" x14ac:dyDescent="0.25">
      <c r="A61" s="1">
        <v>59</v>
      </c>
      <c r="B61" s="1"/>
      <c r="C61" s="1"/>
      <c r="D61" s="1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8" customHeight="1" x14ac:dyDescent="0.25">
      <c r="A62" s="1">
        <v>60</v>
      </c>
      <c r="B62" s="1"/>
      <c r="C62" s="1"/>
      <c r="D62" s="1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8" customHeight="1" x14ac:dyDescent="0.25">
      <c r="A63" s="1">
        <v>62</v>
      </c>
      <c r="B63" s="1"/>
      <c r="C63" s="1"/>
      <c r="D63" s="1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8" customHeight="1" x14ac:dyDescent="0.25">
      <c r="A64" s="1">
        <v>63</v>
      </c>
      <c r="B64" s="1"/>
      <c r="C64" s="1"/>
      <c r="D64" s="1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7" ht="18" customHeight="1" x14ac:dyDescent="0.25">
      <c r="A65" s="1">
        <v>65</v>
      </c>
      <c r="B65" s="1"/>
      <c r="C65" s="1"/>
      <c r="D65" s="1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7" ht="18" customHeight="1" x14ac:dyDescent="0.25">
      <c r="A66" s="1">
        <v>66</v>
      </c>
      <c r="B66" s="1"/>
      <c r="C66" s="1"/>
      <c r="D66" s="1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t="s">
        <v>3</v>
      </c>
    </row>
    <row r="67" spans="1:17" ht="18" customHeight="1" x14ac:dyDescent="0.25">
      <c r="A67" s="1">
        <v>67</v>
      </c>
      <c r="B67" s="1"/>
      <c r="C67" s="1"/>
      <c r="D67" s="1"/>
      <c r="E67" s="6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7" ht="18" customHeight="1" x14ac:dyDescent="0.25">
      <c r="A68" s="1">
        <v>68</v>
      </c>
      <c r="B68" s="1"/>
      <c r="C68" s="1"/>
      <c r="D68" s="1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7" ht="18" customHeight="1" x14ac:dyDescent="0.25">
      <c r="A69" s="1">
        <v>69</v>
      </c>
      <c r="B69" s="1"/>
      <c r="C69" s="1"/>
      <c r="D69" s="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7" ht="18" customHeight="1" x14ac:dyDescent="0.25">
      <c r="A70" s="1">
        <v>70</v>
      </c>
      <c r="B70" s="1"/>
      <c r="C70" s="1"/>
      <c r="D70" s="1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7" ht="18" customHeight="1" x14ac:dyDescent="0.25">
      <c r="A71" s="1">
        <v>71</v>
      </c>
      <c r="B71" s="1"/>
      <c r="C71" s="1"/>
      <c r="D71" s="1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7" ht="18" customHeight="1" x14ac:dyDescent="0.25">
      <c r="A72" s="1">
        <v>72</v>
      </c>
      <c r="B72" s="1"/>
      <c r="C72" s="1"/>
      <c r="D72" s="1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7" ht="18" customHeight="1" x14ac:dyDescent="0.25">
      <c r="A73" s="1">
        <v>73</v>
      </c>
      <c r="B73" s="1"/>
      <c r="C73" s="1"/>
      <c r="D73" s="1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7" ht="18" customHeight="1" x14ac:dyDescent="0.25">
      <c r="A74" s="1">
        <v>74</v>
      </c>
      <c r="B74" s="1"/>
      <c r="C74" s="1"/>
      <c r="D74" s="1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7" ht="18" customHeight="1" x14ac:dyDescent="0.25">
      <c r="A75" s="1">
        <v>75</v>
      </c>
      <c r="B75" s="1"/>
      <c r="C75" s="1"/>
      <c r="D75" s="1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7" ht="18" customHeight="1" x14ac:dyDescent="0.25">
      <c r="A76" s="1">
        <v>76</v>
      </c>
      <c r="B76" s="1"/>
      <c r="C76" s="1"/>
      <c r="D76" s="1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7" ht="18" customHeight="1" x14ac:dyDescent="0.25">
      <c r="A77" s="1">
        <v>77</v>
      </c>
      <c r="B77" s="1"/>
      <c r="C77" s="1"/>
      <c r="D77" s="1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7" ht="18" customHeight="1" x14ac:dyDescent="0.25">
      <c r="A78" s="1">
        <v>78</v>
      </c>
      <c r="B78" s="1"/>
      <c r="C78" s="1"/>
      <c r="D78" s="1"/>
      <c r="E78" s="6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7" ht="18" customHeight="1" x14ac:dyDescent="0.25">
      <c r="A79" s="1">
        <v>79</v>
      </c>
      <c r="B79" s="1"/>
      <c r="C79" s="1"/>
      <c r="D79" s="1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t="s">
        <v>3</v>
      </c>
    </row>
    <row r="80" spans="1:17" ht="18" customHeight="1" x14ac:dyDescent="0.25">
      <c r="D80" s="3" t="s">
        <v>2</v>
      </c>
      <c r="E80" s="4">
        <f t="shared" ref="E80:P80" si="0">SUM(E5:E79)</f>
        <v>0</v>
      </c>
      <c r="F80" s="4">
        <f t="shared" si="0"/>
        <v>0</v>
      </c>
      <c r="G80" s="4"/>
      <c r="H80" s="4"/>
      <c r="I80" s="4"/>
      <c r="J80" s="4">
        <f t="shared" si="0"/>
        <v>0</v>
      </c>
      <c r="K80" s="4">
        <f t="shared" si="0"/>
        <v>0</v>
      </c>
      <c r="L80" s="4"/>
      <c r="M80" s="4">
        <f t="shared" si="0"/>
        <v>2250</v>
      </c>
      <c r="N80" s="4"/>
      <c r="O80" s="4"/>
      <c r="P80" s="4">
        <f t="shared" si="0"/>
        <v>55005.82</v>
      </c>
    </row>
    <row r="83" ht="36.75" customHeight="1" x14ac:dyDescent="0.25"/>
    <row r="88" hidden="1" x14ac:dyDescent="0.25"/>
    <row r="93" hidden="1" x14ac:dyDescent="0.25"/>
  </sheetData>
  <mergeCells count="4">
    <mergeCell ref="A2:P2"/>
    <mergeCell ref="E7:E8"/>
    <mergeCell ref="G7:G8"/>
    <mergeCell ref="M7:M8"/>
  </mergeCells>
  <printOptions horizontalCentered="1" verticalCentered="1"/>
  <pageMargins left="0" right="0" top="0.59055118110236227" bottom="0.19685039370078741" header="0.31496062992125984" footer="0.31496062992125984"/>
  <pageSetup paperSize="9" scale="47" orientation="portrait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Atakan</dc:creator>
  <cp:lastModifiedBy>user</cp:lastModifiedBy>
  <cp:lastPrinted>2013-01-08T12:54:02Z</cp:lastPrinted>
  <dcterms:created xsi:type="dcterms:W3CDTF">2013-01-08T08:42:40Z</dcterms:created>
  <dcterms:modified xsi:type="dcterms:W3CDTF">2020-11-25T08:37:14Z</dcterms:modified>
</cp:coreProperties>
</file>